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大型教学科研仪器设备自查任务清单" sheetId="13" r:id="rId1"/>
    <sheet name="大型仪器设备自查情况汇总表" sheetId="11" r:id="rId2"/>
  </sheets>
  <definedNames>
    <definedName name="_xlnm._FilterDatabase" localSheetId="1" hidden="1">大型仪器设备自查情况汇总表!$A$2:$T$11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<sst xmlns="http://schemas.openxmlformats.org/spreadsheetml/2006/main" count="54" uniqueCount="51">
  <si>
    <t>大型教学科研仪器设备自查任务清单</t>
  </si>
  <si>
    <t>序号</t>
  </si>
  <si>
    <t>自查任务</t>
  </si>
  <si>
    <t>清单</t>
  </si>
  <si>
    <t>大仪实物状态核实</t>
  </si>
  <si>
    <r>
      <rPr>
        <sz val="10"/>
        <color rgb="FF000000"/>
        <rFont val="微软雅黑"/>
        <charset val="134"/>
      </rPr>
      <t>逐台核查仪器设备的名称、型号规格、资产编号、生产厂家、出厂编号等</t>
    </r>
    <r>
      <rPr>
        <sz val="10"/>
        <rFont val="微软雅黑"/>
        <charset val="134"/>
      </rPr>
      <t>基本信息</t>
    </r>
    <r>
      <rPr>
        <sz val="10"/>
        <color rgb="FF000000"/>
        <rFont val="微软雅黑"/>
        <charset val="134"/>
      </rPr>
      <t>，确保与大仪实物铭牌以及学校资产台账完全一致，若不一致，按照实物铭牌信息进行修改。同时，现场核验设备的实际存放地点、使用保管人、当前设备状态（正常使用/闲置/待维修/待报废），确保账物相符、状态明晰。</t>
    </r>
  </si>
  <si>
    <t>大仪注册及信息更新维护</t>
  </si>
  <si>
    <t>各单位须在大型仪器设备监管与开放共享管理平台（https://yqjg.usst.edu.cn/home），完成以下操作：对于新购置、未在平台建账的大仪，及时录入设备基本信息、技术参数及功能用途、开放情况、收费标准等信息；对平台已注册的大仪，逐一核查并更新完善其基本信息、技术参数、功能用途、开放共享状态等字段，确保平台数据真实、准确、完整。</t>
  </si>
  <si>
    <t>考核期内设备
使用机时及开放共享情况</t>
  </si>
  <si>
    <t>逐台核实大仪2025年7月1日至2026年6月30日期间的实际运行机时，分别统计校内使用机时、校外共享机时及合计机时，全面摸排设备运行情况。对于未正常使用的设备，须在巡查表中如实说明具体原因。对照年使用机时不低于800小时的基准要求，对未达标的设备逐一分析原因并制定整改措施。同时，核实每台设备的共享类型，确保大仪均按要求面向校内外开放共享（涉密设备除外）。</t>
  </si>
  <si>
    <t>动态运行数据
实时对接管理</t>
  </si>
  <si>
    <t>根据上海市研发公共服务平台管理中心关于数据对接的要求，目前动态运行数据实时接入提供以下四种机时记录方式：蓝牙锁屏（自动记录运行机时）；电流监控盒（通过电流变化监测设备使用状态）；电子二维码登记（扫码填写使用记录）；手工登记（线下填写台账后及时录入系统）。各二级单位及设备负责人应根据设备实际情况，选择适配的接入方式，完成与市共享服务平台及校级平台的动态数据对接。对于二级单位已建的自有测试服务平台的，必须按要求完成与学校大型仪器设备监管与开放共享管理平台的数据对接和同步，确保数据的互联互通。</t>
  </si>
  <si>
    <t>共享服务收费标准
制定与公示</t>
  </si>
  <si>
    <t>大仪原则上必须向校内外开放共享，鼓励收取共享服务费，收费标准制定参考《上海理工大学大型教学科研仪器设备管理办法》。拟收取共享服务费的大型仪器设备，收费标准须由牵头学院统一汇总，同时，设备保管人须登录大仪监管与共享管理平台，完善收费标准在内的设备信息。</t>
  </si>
  <si>
    <t>安全管理情况</t>
  </si>
  <si>
    <t>检查设备运行环境是否存在安全隐患，大型设备操作规程是否上墙明示，操作人员是否经过培训并具备相应操作资质，涉及特种设备的，须检查使用登记证及定期检验合格证是否齐全有效，确保设备使用安全合规。</t>
  </si>
  <si>
    <r>
      <rPr>
        <b/>
        <sz val="14"/>
        <color rgb="FF000000"/>
        <rFont val="等线"/>
        <charset val="134"/>
        <scheme val="minor"/>
      </rPr>
      <t xml:space="preserve">   </t>
    </r>
    <r>
      <rPr>
        <b/>
        <u/>
        <sz val="14"/>
        <rFont val="等线"/>
        <charset val="134"/>
        <scheme val="minor"/>
      </rPr>
      <t xml:space="preserve">                                              </t>
    </r>
    <r>
      <rPr>
        <b/>
        <sz val="14"/>
        <rFont val="等线"/>
        <charset val="134"/>
        <scheme val="minor"/>
      </rPr>
      <t xml:space="preserve"> 学院/中心/研究院 </t>
    </r>
    <r>
      <rPr>
        <b/>
        <sz val="14"/>
        <color rgb="FF000000"/>
        <rFont val="等线"/>
        <charset val="134"/>
        <scheme val="minor"/>
      </rPr>
      <t>大型仪器设备自查情况汇总表</t>
    </r>
  </si>
  <si>
    <r>
      <rPr>
        <b/>
        <u/>
        <sz val="14"/>
        <color rgb="FF000000"/>
        <rFont val="等线"/>
        <charset val="134"/>
        <scheme val="minor"/>
      </rPr>
      <t xml:space="preserve">                                                         </t>
    </r>
    <r>
      <rPr>
        <b/>
        <sz val="14"/>
        <color rgb="FF000000"/>
        <rFont val="等线"/>
        <charset val="134"/>
        <scheme val="minor"/>
      </rPr>
      <t>学院/中心/研究院 （公章）</t>
    </r>
  </si>
  <si>
    <t>部门大仪管理员
(签字）</t>
  </si>
  <si>
    <t>部门分管领导或正职领导
(签字）</t>
  </si>
  <si>
    <t>资产编号</t>
  </si>
  <si>
    <t>资产名称</t>
  </si>
  <si>
    <t>管理员</t>
  </si>
  <si>
    <t>是否在校监管平台https://yqjg.usst.edu.cn/home完成注册，信息是否完整</t>
  </si>
  <si>
    <r>
      <rPr>
        <b/>
        <sz val="11"/>
        <rFont val="等线"/>
        <charset val="134"/>
        <scheme val="minor"/>
      </rPr>
      <t>使用方向</t>
    </r>
    <r>
      <rPr>
        <b/>
        <sz val="11"/>
        <color rgb="FFFF0000"/>
        <rFont val="等线"/>
        <charset val="134"/>
        <scheme val="minor"/>
      </rPr>
      <t xml:space="preserve">
</t>
    </r>
  </si>
  <si>
    <t>大型仪器
使用记录
是否规范</t>
  </si>
  <si>
    <t>存放地点</t>
  </si>
  <si>
    <r>
      <rPr>
        <b/>
        <sz val="11"/>
        <rFont val="等线"/>
        <charset val="134"/>
        <scheme val="minor"/>
      </rPr>
      <t>具体地点</t>
    </r>
    <r>
      <rPr>
        <b/>
        <sz val="11"/>
        <color rgb="FFFF0000"/>
        <rFont val="等线"/>
        <charset val="134"/>
        <scheme val="minor"/>
      </rPr>
      <t xml:space="preserve">
格式：楼宇+房间号</t>
    </r>
  </si>
  <si>
    <r>
      <rPr>
        <b/>
        <sz val="11"/>
        <rFont val="等线"/>
        <charset val="134"/>
        <scheme val="minor"/>
      </rPr>
      <t>当前设备状态</t>
    </r>
    <r>
      <rPr>
        <b/>
        <sz val="11"/>
        <color rgb="FFFF0000"/>
        <rFont val="等线"/>
        <charset val="134"/>
        <scheme val="minor"/>
      </rPr>
      <t xml:space="preserve">
（正常使用/闲置/待维修/待报废）</t>
    </r>
  </si>
  <si>
    <t>若未正常使用，请说明造成该状态的原因</t>
  </si>
  <si>
    <t>2025.07.01~2026.06.30
使用机时数（小时）</t>
  </si>
  <si>
    <t>年使用机时未达到800小时的原因</t>
  </si>
  <si>
    <r>
      <rPr>
        <b/>
        <sz val="11"/>
        <rFont val="等线"/>
        <charset val="134"/>
        <scheme val="minor"/>
      </rPr>
      <t>共享类型</t>
    </r>
    <r>
      <rPr>
        <b/>
        <sz val="11"/>
        <color rgb="FFFF0000"/>
        <rFont val="等线"/>
        <charset val="134"/>
        <scheme val="minor"/>
      </rPr>
      <t xml:space="preserve">
（校内共享/校内外共享/不共享）</t>
    </r>
  </si>
  <si>
    <t>不共享的原因</t>
  </si>
  <si>
    <t>机时记录方式</t>
  </si>
  <si>
    <t>原有电流监控盒状态</t>
  </si>
  <si>
    <t>备注</t>
  </si>
  <si>
    <t>校内</t>
  </si>
  <si>
    <t>校外</t>
  </si>
  <si>
    <t>合计</t>
  </si>
  <si>
    <t>示例</t>
  </si>
  <si>
    <t>Z20260000</t>
  </si>
  <si>
    <t>扫描电镜</t>
  </si>
  <si>
    <t>张三</t>
  </si>
  <si>
    <t>是</t>
  </si>
  <si>
    <t>科研</t>
  </si>
  <si>
    <t>第五教学楼105室</t>
  </si>
  <si>
    <t>正常使用</t>
  </si>
  <si>
    <t>校内外共享</t>
  </si>
  <si>
    <t>蓝牙锁屏</t>
  </si>
  <si>
    <t>填表说明：
1. 使用方向: 若设备主要服务科研项目、科研测试等工作，选定「科研」；若主要支撑课程实验、实训教学等教学活动，选定「教学」；设备兼顾科研与教学、两类用途权重相当的，选定「教学科研」；
2. 大型仪器使用记录是否规范：记录是否做到“即时、完整、真实、可追溯”，即每次使用均有据可查，时间、操作人、样品信息、运行参数、异常情况等关键要素齐全；
3. 存放地点若为校外的，请提供对外借出手续等相关证明材料；
4. 机时记录方式：蓝牙锁屏（推荐面向校内外开放共享且收费的设备（如大型分析测试仪器、高价值科研装备等），蓝牙锁控配件费用由设备管理单位自理）；电流监控盒（通过电流变化监测设备使用状态）；电子二维码登记（扫码进行预约和登记使用记录）；手工登记（线下填写台账后及时录入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</si>
</sst>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37">
    <font>
      <sz val="11"/>
      <color indexed="8"/>
      <name val="等线"/>
      <charset val="134"/>
      <scheme val="minor"/>
    </font>
    <font>
      <b/>
      <sz val="11"/>
      <color indexed="8"/>
      <name val="等线"/>
      <charset val="134"/>
      <scheme val="minor"/>
    </font>
    <font>
      <b/>
      <sz val="11"/>
      <name val="等线"/>
      <charset val="134"/>
      <scheme val="minor"/>
    </font>
    <font>
      <sz val="11"/>
      <name val="等线"/>
      <charset val="134"/>
      <scheme val="minor"/>
    </font>
    <font>
      <b/>
      <sz val="14"/>
      <color rgb="FF000000"/>
      <name val="等线"/>
      <charset val="134"/>
      <scheme val="minor"/>
    </font>
    <font>
      <b/>
      <sz val="14"/>
      <color indexed="8"/>
      <name val="等线"/>
      <charset val="134"/>
      <scheme val="minor"/>
    </font>
    <font>
      <b/>
      <u/>
      <sz val="14"/>
      <color rgb="FF000000"/>
      <name val="等线"/>
      <charset val="134"/>
      <scheme val="minor"/>
    </font>
    <font>
      <b/>
      <sz val="11"/>
      <color rgb="FFFF0000"/>
      <name val="等线"/>
      <charset val="134"/>
      <scheme val="minor"/>
    </font>
    <font>
      <b/>
      <sz val="12"/>
      <name val="等线"/>
      <charset val="134"/>
      <scheme val="minor"/>
    </font>
    <font>
      <b/>
      <sz val="11"/>
      <color rgb="FF000000"/>
      <name val="等线"/>
      <charset val="134"/>
      <scheme val="minor"/>
    </font>
    <font>
      <b/>
      <sz val="14"/>
      <color indexed="8"/>
      <name val="微软雅黑"/>
      <charset val="134"/>
    </font>
    <font>
      <b/>
      <sz val="10"/>
      <color indexed="8"/>
      <name val="微软雅黑"/>
      <charset val="134"/>
    </font>
    <font>
      <sz val="10"/>
      <color rgb="FF000000"/>
      <name val="微软雅黑"/>
      <charset val="134"/>
    </font>
    <font>
      <sz val="10"/>
      <color indexed="8"/>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u/>
      <sz val="14"/>
      <name val="等线"/>
      <charset val="134"/>
      <scheme val="minor"/>
    </font>
    <font>
      <b/>
      <sz val="14"/>
      <name val="等线"/>
      <charset val="134"/>
      <scheme val="minor"/>
    </font>
    <font>
      <sz val="10"/>
      <name val="微软雅黑"/>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4" fillId="0" borderId="0" applyFont="0" applyFill="0" applyBorder="0" applyAlignment="0" applyProtection="0">
      <alignment vertical="center"/>
    </xf>
    <xf numFmtId="177" fontId="14" fillId="0" borderId="0" applyFont="0" applyFill="0" applyBorder="0" applyAlignment="0" applyProtection="0">
      <alignment vertical="center"/>
    </xf>
    <xf numFmtId="9" fontId="14" fillId="0" borderId="0" applyFont="0" applyFill="0" applyBorder="0" applyAlignment="0" applyProtection="0">
      <alignment vertical="center"/>
    </xf>
    <xf numFmtId="178" fontId="14" fillId="0" borderId="0" applyFont="0" applyFill="0" applyBorder="0" applyAlignment="0" applyProtection="0">
      <alignment vertical="center"/>
    </xf>
    <xf numFmtId="179"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7">
    <xf numFmtId="0" fontId="0" fillId="0" borderId="0" xfId="0">
      <alignment vertical="center"/>
    </xf>
    <xf numFmtId="0" fontId="1" fillId="0" borderId="0" xfId="0" applyFont="1" applyAlignment="1">
      <alignment vertical="center" wrapText="1"/>
    </xf>
    <xf numFmtId="0" fontId="2" fillId="2" borderId="0" xfId="0" applyFont="1" applyFill="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righ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vertical="center" wrapText="1"/>
    </xf>
    <xf numFmtId="0" fontId="7"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Font="1" applyBorder="1" applyAlignment="1">
      <alignment vertical="center" wrapText="1"/>
    </xf>
    <xf numFmtId="0" fontId="9" fillId="0" borderId="0" xfId="0" applyFont="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center"/>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1" fillId="2" borderId="10" xfId="0" applyFont="1" applyFill="1" applyBorder="1" applyAlignment="1">
      <alignment horizontal="center" vertical="top" wrapText="1"/>
    </xf>
    <xf numFmtId="0" fontId="11"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3" fillId="0" borderId="1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zoomScale="130" zoomScaleNormal="130" topLeftCell="A4" workbookViewId="0">
      <selection activeCell="F5" sqref="F5"/>
    </sheetView>
  </sheetViews>
  <sheetFormatPr defaultColWidth="8.89166666666667" defaultRowHeight="14.25" outlineLevelRow="7" outlineLevelCol="2"/>
  <cols>
    <col min="1" max="1" width="5.25" customWidth="1"/>
    <col min="2" max="2" width="21.75" customWidth="1"/>
    <col min="3" max="3" width="56.3833333333333" style="39" customWidth="1"/>
  </cols>
  <sheetData>
    <row r="1" ht="27" customHeight="1" spans="1:3">
      <c r="A1" s="40" t="s">
        <v>0</v>
      </c>
      <c r="B1" s="41"/>
      <c r="C1" s="42"/>
    </row>
    <row r="2" ht="22" customHeight="1" spans="1:3">
      <c r="A2" s="43" t="s">
        <v>1</v>
      </c>
      <c r="B2" s="43" t="s">
        <v>2</v>
      </c>
      <c r="C2" s="43" t="s">
        <v>3</v>
      </c>
    </row>
    <row r="3" ht="92" customHeight="1" spans="1:3">
      <c r="A3" s="44">
        <v>1</v>
      </c>
      <c r="B3" s="44" t="s">
        <v>4</v>
      </c>
      <c r="C3" s="45" t="s">
        <v>5</v>
      </c>
    </row>
    <row r="4" ht="96" customHeight="1" spans="1:3">
      <c r="A4" s="44">
        <v>2</v>
      </c>
      <c r="B4" s="44" t="s">
        <v>6</v>
      </c>
      <c r="C4" s="46" t="s">
        <v>7</v>
      </c>
    </row>
    <row r="5" ht="101" customHeight="1" spans="1:3">
      <c r="A5" s="44">
        <v>3</v>
      </c>
      <c r="B5" s="44" t="s">
        <v>8</v>
      </c>
      <c r="C5" s="45" t="s">
        <v>9</v>
      </c>
    </row>
    <row r="6" ht="132.75" spans="1:3">
      <c r="A6" s="44">
        <v>4</v>
      </c>
      <c r="B6" s="44" t="s">
        <v>10</v>
      </c>
      <c r="C6" s="46" t="s">
        <v>11</v>
      </c>
    </row>
    <row r="7" ht="66.75" spans="1:3">
      <c r="A7" s="44">
        <v>5</v>
      </c>
      <c r="B7" s="44" t="s">
        <v>12</v>
      </c>
      <c r="C7" s="45" t="s">
        <v>13</v>
      </c>
    </row>
    <row r="8" ht="50.25" spans="1:3">
      <c r="A8" s="44">
        <v>6</v>
      </c>
      <c r="B8" s="44" t="s">
        <v>14</v>
      </c>
      <c r="C8" s="46" t="s">
        <v>15</v>
      </c>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tabSelected="1" zoomScale="70" zoomScaleNormal="70" workbookViewId="0">
      <selection activeCell="E7" sqref="E7"/>
    </sheetView>
  </sheetViews>
  <sheetFormatPr defaultColWidth="9" defaultRowHeight="14.25"/>
  <cols>
    <col min="1" max="1" width="5.58333333333333" style="3" customWidth="1"/>
    <col min="2" max="2" width="13.1416666666667" style="3" customWidth="1"/>
    <col min="3" max="3" width="15.75" style="3" customWidth="1"/>
    <col min="4" max="4" width="8.4" style="3" customWidth="1"/>
    <col min="5" max="5" width="27.1416666666667" style="3" customWidth="1"/>
    <col min="6" max="6" width="12.25" style="4" customWidth="1"/>
    <col min="7" max="8" width="11.75" style="4" customWidth="1"/>
    <col min="9" max="9" width="14.25" style="4" customWidth="1"/>
    <col min="10" max="10" width="14.4916666666667" style="4" customWidth="1"/>
    <col min="11" max="11" width="10.775" style="4" customWidth="1"/>
    <col min="12" max="13" width="8.58333333333333" style="4" customWidth="1"/>
    <col min="14" max="14" width="8.75" style="4" customWidth="1"/>
    <col min="15" max="15" width="19.4166666666667" style="4" customWidth="1"/>
    <col min="16" max="16" width="12.1666666666667" style="5" customWidth="1"/>
    <col min="17" max="17" width="26.0666666666667" style="5" customWidth="1"/>
    <col min="18" max="19" width="21.4083333333333" style="5" customWidth="1"/>
    <col min="20" max="20" width="20.6416666666667" style="6" customWidth="1"/>
    <col min="21" max="16383" width="9" style="6"/>
  </cols>
  <sheetData>
    <row r="1" ht="47" customHeight="1" spans="1:20">
      <c r="A1" s="7" t="s">
        <v>16</v>
      </c>
      <c r="B1" s="8"/>
      <c r="C1" s="8"/>
      <c r="D1" s="8"/>
      <c r="E1" s="8"/>
      <c r="F1" s="8"/>
      <c r="G1" s="8"/>
      <c r="H1" s="8"/>
      <c r="I1" s="8"/>
      <c r="J1" s="8"/>
      <c r="K1" s="8"/>
      <c r="L1" s="8"/>
      <c r="M1" s="8"/>
      <c r="N1" s="8"/>
      <c r="O1" s="8"/>
      <c r="P1" s="8"/>
      <c r="Q1" s="8"/>
      <c r="R1" s="8"/>
      <c r="S1" s="8"/>
      <c r="T1" s="9"/>
    </row>
    <row r="2" s="1" customFormat="1" ht="58" customHeight="1" spans="1:20">
      <c r="A2" s="10" t="s">
        <v>17</v>
      </c>
      <c r="B2" s="11"/>
      <c r="C2" s="11"/>
      <c r="D2" s="11"/>
      <c r="E2" s="11"/>
      <c r="F2" s="11"/>
      <c r="G2" s="11"/>
      <c r="H2" s="11"/>
      <c r="I2" s="11"/>
      <c r="J2" s="11"/>
      <c r="K2" s="11"/>
      <c r="L2" s="11"/>
      <c r="M2" s="11"/>
      <c r="N2" s="11"/>
      <c r="O2" s="11"/>
      <c r="P2" s="11"/>
      <c r="Q2" s="11"/>
      <c r="R2" s="11"/>
      <c r="S2" s="11"/>
      <c r="T2" s="12"/>
    </row>
    <row r="3" s="1" customFormat="1" ht="62" customHeight="1" spans="1:20">
      <c r="A3" s="13" t="s">
        <v>18</v>
      </c>
      <c r="B3" s="13"/>
      <c r="C3" s="14"/>
      <c r="D3" s="15"/>
      <c r="E3" s="15"/>
      <c r="F3" s="15"/>
      <c r="G3" s="16"/>
      <c r="H3" s="15" t="s">
        <v>19</v>
      </c>
      <c r="I3" s="15"/>
      <c r="J3" s="16"/>
      <c r="K3" s="17"/>
      <c r="L3" s="18"/>
      <c r="M3" s="18"/>
      <c r="N3" s="18"/>
      <c r="O3" s="18"/>
      <c r="P3" s="18"/>
      <c r="Q3" s="18"/>
      <c r="R3" s="18"/>
      <c r="S3" s="18"/>
      <c r="T3" s="19"/>
    </row>
    <row r="4" ht="39" customHeight="1" spans="1:20">
      <c r="A4" s="13" t="s">
        <v>1</v>
      </c>
      <c r="B4" s="13" t="s">
        <v>20</v>
      </c>
      <c r="C4" s="13" t="s">
        <v>21</v>
      </c>
      <c r="D4" s="13" t="s">
        <v>22</v>
      </c>
      <c r="E4" s="13" t="s">
        <v>23</v>
      </c>
      <c r="F4" s="20" t="s">
        <v>24</v>
      </c>
      <c r="G4" s="13" t="s">
        <v>25</v>
      </c>
      <c r="H4" s="21" t="s">
        <v>26</v>
      </c>
      <c r="I4" s="22" t="s">
        <v>27</v>
      </c>
      <c r="J4" s="23" t="s">
        <v>28</v>
      </c>
      <c r="K4" s="24" t="s">
        <v>29</v>
      </c>
      <c r="L4" s="25" t="s">
        <v>30</v>
      </c>
      <c r="M4" s="26"/>
      <c r="N4" s="27"/>
      <c r="O4" s="13" t="s">
        <v>31</v>
      </c>
      <c r="P4" s="20" t="s">
        <v>32</v>
      </c>
      <c r="Q4" s="13" t="s">
        <v>33</v>
      </c>
      <c r="R4" s="21" t="s">
        <v>34</v>
      </c>
      <c r="S4" s="22" t="s">
        <v>35</v>
      </c>
      <c r="T4" s="24" t="s">
        <v>36</v>
      </c>
    </row>
    <row r="5" s="1" customFormat="1" ht="73" customHeight="1" spans="1:20">
      <c r="A5" s="13"/>
      <c r="B5" s="13"/>
      <c r="C5" s="13"/>
      <c r="D5" s="13"/>
      <c r="E5" s="13"/>
      <c r="F5" s="28"/>
      <c r="G5" s="13"/>
      <c r="H5" s="29"/>
      <c r="I5" s="24"/>
      <c r="J5" s="30"/>
      <c r="K5" s="24"/>
      <c r="L5" s="24" t="s">
        <v>37</v>
      </c>
      <c r="M5" s="24" t="s">
        <v>38</v>
      </c>
      <c r="N5" s="24" t="s">
        <v>39</v>
      </c>
      <c r="O5" s="13"/>
      <c r="P5" s="28"/>
      <c r="Q5" s="13"/>
      <c r="R5" s="29"/>
      <c r="S5" s="22"/>
      <c r="T5" s="24"/>
    </row>
    <row r="6" s="2" customFormat="1" ht="52" customHeight="1" spans="1:20">
      <c r="A6" s="31" t="s">
        <v>40</v>
      </c>
      <c r="B6" s="31" t="s">
        <v>41</v>
      </c>
      <c r="C6" s="31" t="s">
        <v>42</v>
      </c>
      <c r="D6" s="31" t="s">
        <v>43</v>
      </c>
      <c r="E6" s="31" t="s">
        <v>44</v>
      </c>
      <c r="F6" s="31" t="s">
        <v>45</v>
      </c>
      <c r="G6" s="31" t="s">
        <v>44</v>
      </c>
      <c r="H6" s="31" t="s">
        <v>37</v>
      </c>
      <c r="I6" s="31" t="s">
        <v>46</v>
      </c>
      <c r="J6" s="32" t="s">
        <v>47</v>
      </c>
      <c r="K6" s="31"/>
      <c r="L6" s="31">
        <v>860</v>
      </c>
      <c r="M6" s="31">
        <v>210</v>
      </c>
      <c r="N6" s="31">
        <f>SUM(L6:M6)</f>
        <v>1070</v>
      </c>
      <c r="O6" s="31"/>
      <c r="P6" s="31" t="s">
        <v>48</v>
      </c>
      <c r="Q6" s="31"/>
      <c r="R6" s="31" t="s">
        <v>49</v>
      </c>
      <c r="S6" s="31"/>
      <c r="T6" s="31"/>
    </row>
    <row r="7" ht="60" customHeight="1" spans="1:20">
      <c r="A7" s="33">
        <v>1</v>
      </c>
      <c r="B7" s="33"/>
      <c r="C7" s="33"/>
      <c r="D7" s="33"/>
      <c r="E7" s="33"/>
      <c r="F7" s="34"/>
      <c r="G7" s="34"/>
      <c r="H7" s="34"/>
      <c r="I7" s="34"/>
      <c r="J7" s="34"/>
      <c r="K7" s="34"/>
      <c r="L7" s="34"/>
      <c r="M7" s="34"/>
      <c r="N7" s="34"/>
      <c r="O7" s="34"/>
      <c r="P7" s="35"/>
      <c r="Q7" s="35"/>
      <c r="R7" s="35"/>
      <c r="S7" s="35"/>
      <c r="T7" s="36"/>
    </row>
    <row r="8" ht="60" customHeight="1" spans="1:20">
      <c r="A8" s="33">
        <v>2</v>
      </c>
      <c r="B8" s="33"/>
      <c r="C8" s="33"/>
      <c r="D8" s="33"/>
      <c r="E8" s="33"/>
      <c r="F8" s="34"/>
      <c r="G8" s="34"/>
      <c r="H8" s="34"/>
      <c r="I8" s="34"/>
      <c r="J8" s="34"/>
      <c r="K8" s="34"/>
      <c r="L8" s="34"/>
      <c r="M8" s="34"/>
      <c r="N8" s="34"/>
      <c r="O8" s="34"/>
      <c r="P8" s="13"/>
      <c r="Q8" s="35"/>
      <c r="R8" s="35"/>
      <c r="S8" s="35"/>
      <c r="T8" s="36"/>
    </row>
    <row r="9" ht="60" customHeight="1" spans="1:20">
      <c r="A9" s="33">
        <v>3</v>
      </c>
      <c r="B9" s="33"/>
      <c r="C9" s="33"/>
      <c r="D9" s="33"/>
      <c r="E9" s="33"/>
      <c r="F9" s="34"/>
      <c r="G9" s="34"/>
      <c r="H9" s="34"/>
      <c r="I9" s="34"/>
      <c r="J9" s="34"/>
      <c r="K9" s="34"/>
      <c r="L9" s="34"/>
      <c r="M9" s="34"/>
      <c r="N9" s="34"/>
      <c r="O9" s="34"/>
      <c r="P9" s="35"/>
      <c r="Q9" s="35"/>
      <c r="R9" s="35"/>
      <c r="S9" s="35"/>
      <c r="T9" s="36"/>
    </row>
    <row r="10" ht="60" customHeight="1" spans="1:20">
      <c r="A10" s="33">
        <v>4</v>
      </c>
      <c r="B10" s="33"/>
      <c r="C10" s="33"/>
      <c r="D10" s="33"/>
      <c r="E10" s="33"/>
      <c r="F10" s="34"/>
      <c r="G10" s="34"/>
      <c r="H10" s="34"/>
      <c r="I10" s="34"/>
      <c r="J10" s="34"/>
      <c r="K10" s="34"/>
      <c r="L10" s="34"/>
      <c r="M10" s="34"/>
      <c r="N10" s="34"/>
      <c r="O10" s="34"/>
      <c r="P10" s="35"/>
      <c r="Q10" s="35"/>
      <c r="R10" s="35"/>
      <c r="S10" s="35"/>
      <c r="T10" s="36"/>
    </row>
    <row r="11" ht="77" customHeight="1" spans="1:20">
      <c r="A11" s="37" t="s">
        <v>50</v>
      </c>
      <c r="B11" s="38"/>
      <c r="C11" s="38"/>
      <c r="D11" s="38"/>
      <c r="E11" s="38"/>
      <c r="F11" s="38"/>
      <c r="G11" s="38"/>
      <c r="H11" s="38"/>
      <c r="I11" s="38"/>
      <c r="J11" s="38"/>
      <c r="K11" s="38"/>
      <c r="L11" s="38"/>
      <c r="M11" s="38"/>
      <c r="N11" s="38"/>
      <c r="O11" s="38"/>
      <c r="P11" s="38"/>
      <c r="Q11" s="38"/>
      <c r="R11" s="38"/>
      <c r="S11" s="38"/>
      <c r="T11" s="38"/>
    </row>
  </sheetData>
  <sortState ref="A2:R877">
    <sortCondition ref="A2:A877"/>
    <sortCondition ref="B2:B877"/>
  </sortState>
  <mergeCells count="25">
    <mergeCell ref="A1:T1"/>
    <mergeCell ref="A2:T2"/>
    <mergeCell ref="A3:B3"/>
    <mergeCell ref="C3:G3"/>
    <mergeCell ref="H3:J3"/>
    <mergeCell ref="K3:T3"/>
    <mergeCell ref="L4:N4"/>
    <mergeCell ref="A11:T11"/>
    <mergeCell ref="A4:A5"/>
    <mergeCell ref="B4:B5"/>
    <mergeCell ref="C4:C5"/>
    <mergeCell ref="D4:D5"/>
    <mergeCell ref="E4:E5"/>
    <mergeCell ref="F4:F5"/>
    <mergeCell ref="G4:G5"/>
    <mergeCell ref="H4:H5"/>
    <mergeCell ref="I4:I5"/>
    <mergeCell ref="J4:J5"/>
    <mergeCell ref="K4:K5"/>
    <mergeCell ref="O4:O5"/>
    <mergeCell ref="P4:P5"/>
    <mergeCell ref="Q4:Q5"/>
    <mergeCell ref="R4:R5"/>
    <mergeCell ref="S4:S5"/>
    <mergeCell ref="T4:T5"/>
  </mergeCells>
  <dataValidations count="10">
    <dataValidation type="list" allowBlank="1" showInputMessage="1" showErrorMessage="1" sqref="H1 H4:H1048576">
      <formula1>"校内,校外"</formula1>
    </dataValidation>
    <dataValidation type="list" allowBlank="1" showInputMessage="1" showErrorMessage="1" sqref="J1 J3:J1048576">
      <formula1>"正常使用,闲置,待维修,待报废"</formula1>
    </dataValidation>
    <dataValidation type="list" allowBlank="1" showInputMessage="1" showErrorMessage="1" sqref="S1 S3 S6:S1048576">
      <formula1>"正常使用,无法使用,未使用"</formula1>
    </dataValidation>
    <dataValidation allowBlank="1" showInputMessage="1" showErrorMessage="1" sqref="$A2:$XFD2 C3:G3 S4:S5"/>
    <dataValidation type="list" allowBlank="1" showInputMessage="1" showErrorMessage="1" sqref="P6">
      <formula1>"校内外共享,校内共享,不共享"</formula1>
    </dataValidation>
    <dataValidation type="list" allowBlank="1" showInputMessage="1" showErrorMessage="1" sqref="R6">
      <formula1>"蓝牙锁屏,电流监控盒,电子二维码,手工登记"</formula1>
    </dataValidation>
    <dataValidation type="list" allowBlank="1" showInputMessage="1" showErrorMessage="1" sqref="R7">
      <formula1>大型教学科研仪器设备自查任务清单!$A$2:$A$6</formula1>
    </dataValidation>
    <dataValidation type="list" allowBlank="1" showInputMessage="1" showErrorMessage="1" sqref="E6:E1048576 G6:G1048576">
      <formula1>"是,否"</formula1>
    </dataValidation>
    <dataValidation type="list" allowBlank="1" showInputMessage="1" showErrorMessage="1" sqref="F6:F1048576">
      <formula1>"科研,教学,教学科研,其他"</formula1>
    </dataValidation>
    <dataValidation type="list" allowBlank="1" showInputMessage="1" showErrorMessage="1" sqref="P7:P1048576">
      <formula1>"校内外共享,仅校内共享,仅院内共享,不共享"</formula1>
    </dataValidation>
  </dataValidations>
  <pageMargins left="0.7" right="0.7"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大型教学科研仪器设备自查任务清单</vt:lpstr>
      <vt:lpstr>大型仪器设备自查情况汇总表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辰心辰意</cp:lastModifiedBy>
  <dcterms:created xsi:type="dcterms:W3CDTF">2024-05-29T05:49:00Z</dcterms:created>
  <cp:lastPrinted>2024-07-03T02:43:00Z</cp:lastPrinted>
  <dcterms:modified xsi:type="dcterms:W3CDTF">2026-07-13T02:53:13Z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BA728AAF87B243DAB19CA0A8AA35C71C_13</vt:lpwstr>
  </property>
  <property fmtid="{D5CDD505-2E9C-101B-9397-08002B2CF9AE}" pid="3" name="KSOProductBuildVer">
    <vt:lpwstr>2052-12.1.0.26895</vt:lpwstr>
  </property>
  <property fmtid="{D5CDD505-2E9C-101B-9397-08002B2CF9AE}" pid="4" name="CalculationRule">
    <vt:i4>0</vt:i4>
  </property>
</Properties>
</file>